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<sst xmlns="http://schemas.openxmlformats.org/spreadsheetml/2006/main" count="151" uniqueCount="80">
  <si>
    <t>辽宁省统计局调查队2025年公开招聘拟聘人员公示信息表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</si>
  <si>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</si>
  <si>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</si>
  <si>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</si>
  <si>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</si>
  <si>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</si>
  <si>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</si>
  <si>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</si>
  <si>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</si>
  <si>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</si>
  <si>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</si>
  <si>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</si>
  <si>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</si>
  <si>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</si>
  <si>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职称/资质取得时间</t>
  </si>
  <si>
    <t>笔试
成绩</t>
  </si>
  <si>
    <t>面试
成绩</t>
  </si>
  <si>
    <t>总成绩</t>
  </si>
  <si>
    <t>岗位排名</t>
  </si>
  <si>
    <t>备注</t>
  </si>
  <si>
    <t>辽宁省统计局调查队</t>
  </si>
  <si>
    <t>党建管理</t>
  </si>
  <si>
    <t>管理</t>
  </si>
  <si>
    <t>赵欣</t>
  </si>
  <si>
    <t>女</t>
  </si>
  <si>
    <t>硕士研究生</t>
  </si>
  <si>
    <t>硕士</t>
  </si>
  <si>
    <t>东北大学</t>
  </si>
  <si>
    <t>工商管理</t>
  </si>
  <si>
    <t>应届毕业生</t>
  </si>
  <si>
    <t>数据处理</t>
  </si>
  <si>
    <t>王雪</t>
  </si>
  <si>
    <t>沈阳师范大学</t>
  </si>
  <si>
    <t>应用数学</t>
  </si>
  <si>
    <t>万言</t>
  </si>
  <si>
    <t>天津师范大学</t>
  </si>
  <si>
    <t>杨淇深</t>
  </si>
  <si>
    <t>男</t>
  </si>
  <si>
    <t>中国地质大学
（武汉）</t>
  </si>
  <si>
    <t>计算机技术</t>
  </si>
  <si>
    <t>统计调查</t>
  </si>
  <si>
    <t>陈秋含</t>
  </si>
  <si>
    <t>辽宁大学</t>
  </si>
  <si>
    <t>概率论与数理统计</t>
  </si>
  <si>
    <t>统计科研</t>
  </si>
  <si>
    <t>李亭诺</t>
  </si>
  <si>
    <t>吉林财经大学</t>
  </si>
  <si>
    <t>统计学</t>
  </si>
  <si>
    <t>媒体运营</t>
  </si>
  <si>
    <t>王培露</t>
  </si>
  <si>
    <t>东北师范大学</t>
  </si>
  <si>
    <t>新闻与传播</t>
  </si>
  <si>
    <t>财务管理</t>
  </si>
  <si>
    <t>曲晨曦</t>
  </si>
  <si>
    <t>东北财经大学</t>
  </si>
  <si>
    <t>审计</t>
  </si>
  <si>
    <t>沈阳调查队统计调查</t>
  </si>
  <si>
    <t>郭泳君</t>
  </si>
  <si>
    <t>大学</t>
  </si>
  <si>
    <t>学士</t>
  </si>
  <si>
    <t>山东财经大学</t>
  </si>
  <si>
    <t>资源与环境经济学</t>
  </si>
  <si>
    <t>鞍山调查队统计调查</t>
  </si>
  <si>
    <t>徐子雯</t>
  </si>
  <si>
    <t>辽宁科技大学</t>
  </si>
  <si>
    <t>信息与计算科学</t>
  </si>
  <si>
    <t>抚顺调查队统计调查</t>
  </si>
  <si>
    <t>魏雨彤</t>
  </si>
  <si>
    <t>2000.10</t>
  </si>
  <si>
    <t>天津城建大学</t>
  </si>
  <si>
    <t>软件工程</t>
  </si>
  <si>
    <t>本溪调查队统计调查</t>
  </si>
  <si>
    <t>佟享泽</t>
  </si>
  <si>
    <t>琼台师范学院</t>
  </si>
  <si>
    <t>数学与应用数学</t>
  </si>
  <si>
    <t>应届毕业生（该岗位排名第一体检前自愿放弃）</t>
  </si>
  <si>
    <t>营口调查队统计调查</t>
  </si>
  <si>
    <t>伊妍</t>
  </si>
  <si>
    <t>大连外国语大学</t>
  </si>
  <si>
    <t>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</si>
</sst>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tabSelected="1" zoomScale="81" zoomScaleNormal="81" topLeftCell="B1" workbookViewId="0">
      <selection activeCell="B1" sqref="B1:T1"/>
    </sheetView>
  </sheetViews>
  <sheetFormatPr defaultColWidth="9" defaultRowHeight="13.5"/>
  <cols>
    <col min="1" max="1" width="9" hidden="1" customWidth="1"/>
    <col min="2" max="2" width="3.25" style="2" customWidth="1"/>
    <col min="3" max="3" width="20.5" customWidth="1"/>
    <col min="4" max="4" width="24.3416666666667" customWidth="1"/>
    <col min="5" max="5" width="7.25" style="2" customWidth="1"/>
    <col min="6" max="6" width="10.2833333333333" customWidth="1"/>
    <col min="7" max="7" width="5.30833333333333" style="2" customWidth="1"/>
    <col min="8" max="8" width="12.25" style="2" customWidth="1"/>
    <col min="9" max="9" width="13.25" style="2" customWidth="1"/>
    <col min="10" max="10" width="8.25833333333333" style="2" customWidth="1"/>
    <col min="11" max="11" width="11.0416666666667" style="2" customWidth="1"/>
    <col min="12" max="12" width="20.3666666666667" style="2" customWidth="1"/>
    <col min="13" max="13" width="23.1666666666667" style="3" customWidth="1"/>
    <col min="14" max="14" width="9" customWidth="1"/>
    <col min="15" max="15" width="14" customWidth="1"/>
    <col min="16" max="16" width="10.25" style="4" customWidth="1"/>
    <col min="17" max="18" width="9.125" style="4"/>
    <col min="19" max="19" width="6.875" style="2" customWidth="1"/>
    <col min="20" max="20" width="19.8083333333333" style="2" customWidth="1"/>
  </cols>
  <sheetData>
    <row r="1" ht="45" customHeight="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17"/>
      <c r="N1" s="5"/>
      <c r="O1" s="5"/>
      <c r="P1" s="18"/>
      <c r="Q1" s="18"/>
      <c r="R1" s="18"/>
      <c r="S1" s="5"/>
      <c r="T1" s="5"/>
    </row>
    <row r="2" s="1" customFormat="1" ht="45" customHeight="1" spans="1:16384">
      <c r="A2" s="6"/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ht="45" customHeight="1" spans="2:20">
      <c r="B3" s="8">
        <v>1</v>
      </c>
      <c r="C3" s="9" t="s">
        <v>20</v>
      </c>
      <c r="D3" s="10" t="s">
        <v>21</v>
      </c>
      <c r="E3" s="11" t="s">
        <v>22</v>
      </c>
      <c r="F3" s="10" t="s">
        <v>23</v>
      </c>
      <c r="G3" s="11" t="s">
        <v>24</v>
      </c>
      <c r="H3" s="11">
        <v>1999.09</v>
      </c>
      <c r="I3" s="11" t="s">
        <v>25</v>
      </c>
      <c r="J3" s="11" t="s">
        <v>26</v>
      </c>
      <c r="K3" s="11">
        <v>2025.06</v>
      </c>
      <c r="L3" s="11" t="s">
        <v>27</v>
      </c>
      <c r="M3" s="19" t="s">
        <v>28</v>
      </c>
      <c r="N3" s="20"/>
      <c r="O3" s="20"/>
      <c r="P3" s="21">
        <v>110.5</v>
      </c>
      <c r="Q3" s="21">
        <v>83.2</v>
      </c>
      <c r="R3" s="21">
        <f t="shared" ref="R3:R15" si="0">P3*0.4+Q3*0.6</f>
        <v>94.12</v>
      </c>
      <c r="S3" s="10">
        <v>1</v>
      </c>
      <c r="T3" s="8" t="s">
        <v>29</v>
      </c>
    </row>
    <row r="4" ht="45" customHeight="1" spans="2:20">
      <c r="B4" s="12">
        <v>2</v>
      </c>
      <c r="C4" s="13" t="s">
        <v>20</v>
      </c>
      <c r="D4" s="14" t="s">
        <v>30</v>
      </c>
      <c r="E4" s="15" t="s">
        <v>22</v>
      </c>
      <c r="F4" s="14" t="s">
        <v>31</v>
      </c>
      <c r="G4" s="15" t="s">
        <v>24</v>
      </c>
      <c r="H4" s="15">
        <v>1999.12</v>
      </c>
      <c r="I4" s="15" t="s">
        <v>25</v>
      </c>
      <c r="J4" s="15" t="s">
        <v>26</v>
      </c>
      <c r="K4" s="15">
        <v>2025.06</v>
      </c>
      <c r="L4" s="15" t="s">
        <v>32</v>
      </c>
      <c r="M4" s="22" t="s">
        <v>33</v>
      </c>
      <c r="N4" s="23"/>
      <c r="O4" s="23"/>
      <c r="P4" s="24">
        <v>109.25</v>
      </c>
      <c r="Q4" s="24">
        <v>79</v>
      </c>
      <c r="R4" s="24">
        <f t="shared" si="0"/>
        <v>91.1</v>
      </c>
      <c r="S4" s="14">
        <v>1</v>
      </c>
      <c r="T4" s="12" t="s">
        <v>29</v>
      </c>
    </row>
    <row r="5" ht="45" customHeight="1" spans="2:20">
      <c r="B5" s="12">
        <v>3</v>
      </c>
      <c r="C5" s="13" t="s">
        <v>20</v>
      </c>
      <c r="D5" s="14" t="s">
        <v>30</v>
      </c>
      <c r="E5" s="15" t="s">
        <v>22</v>
      </c>
      <c r="F5" s="14" t="s">
        <v>34</v>
      </c>
      <c r="G5" s="15" t="s">
        <v>24</v>
      </c>
      <c r="H5" s="15">
        <v>1999.08</v>
      </c>
      <c r="I5" s="15" t="s">
        <v>25</v>
      </c>
      <c r="J5" s="15" t="s">
        <v>26</v>
      </c>
      <c r="K5" s="15">
        <v>2025.06</v>
      </c>
      <c r="L5" s="15" t="s">
        <v>35</v>
      </c>
      <c r="M5" s="22" t="s">
        <v>33</v>
      </c>
      <c r="N5" s="23"/>
      <c r="O5" s="23"/>
      <c r="P5" s="24">
        <v>107.5</v>
      </c>
      <c r="Q5" s="24">
        <v>78.4</v>
      </c>
      <c r="R5" s="24">
        <f t="shared" si="0"/>
        <v>90.04</v>
      </c>
      <c r="S5" s="14">
        <v>2</v>
      </c>
      <c r="T5" s="12" t="s">
        <v>29</v>
      </c>
    </row>
    <row r="6" ht="45" customHeight="1" spans="2:20">
      <c r="B6" s="12">
        <v>4</v>
      </c>
      <c r="C6" s="13" t="s">
        <v>20</v>
      </c>
      <c r="D6" s="14" t="s">
        <v>30</v>
      </c>
      <c r="E6" s="15" t="s">
        <v>22</v>
      </c>
      <c r="F6" s="14" t="s">
        <v>36</v>
      </c>
      <c r="G6" s="15" t="s">
        <v>37</v>
      </c>
      <c r="H6" s="15">
        <v>1998.11</v>
      </c>
      <c r="I6" s="15" t="s">
        <v>25</v>
      </c>
      <c r="J6" s="15" t="s">
        <v>26</v>
      </c>
      <c r="K6" s="15">
        <v>2025.06</v>
      </c>
      <c r="L6" s="22" t="s">
        <v>38</v>
      </c>
      <c r="M6" s="22" t="s">
        <v>39</v>
      </c>
      <c r="N6" s="23"/>
      <c r="O6" s="23"/>
      <c r="P6" s="24">
        <v>99.5</v>
      </c>
      <c r="Q6" s="24">
        <v>81.8</v>
      </c>
      <c r="R6" s="24">
        <f t="shared" si="0"/>
        <v>88.88</v>
      </c>
      <c r="S6" s="14">
        <v>3</v>
      </c>
      <c r="T6" s="12" t="s">
        <v>29</v>
      </c>
    </row>
    <row r="7" ht="45" customHeight="1" spans="2:20">
      <c r="B7" s="12">
        <v>5</v>
      </c>
      <c r="C7" s="13" t="s">
        <v>20</v>
      </c>
      <c r="D7" s="14" t="s">
        <v>40</v>
      </c>
      <c r="E7" s="15" t="s">
        <v>22</v>
      </c>
      <c r="F7" s="14" t="s">
        <v>41</v>
      </c>
      <c r="G7" s="15" t="s">
        <v>24</v>
      </c>
      <c r="H7" s="15">
        <v>1999.11</v>
      </c>
      <c r="I7" s="15" t="s">
        <v>25</v>
      </c>
      <c r="J7" s="15" t="s">
        <v>26</v>
      </c>
      <c r="K7" s="15">
        <v>2025.06</v>
      </c>
      <c r="L7" s="15" t="s">
        <v>42</v>
      </c>
      <c r="M7" s="22" t="s">
        <v>43</v>
      </c>
      <c r="N7" s="23"/>
      <c r="O7" s="23"/>
      <c r="P7" s="24">
        <v>111.5</v>
      </c>
      <c r="Q7" s="24">
        <v>84</v>
      </c>
      <c r="R7" s="24">
        <f t="shared" si="0"/>
        <v>95</v>
      </c>
      <c r="S7" s="14">
        <v>1</v>
      </c>
      <c r="T7" s="12" t="s">
        <v>29</v>
      </c>
    </row>
    <row r="8" ht="45" customHeight="1" spans="2:20">
      <c r="B8" s="12">
        <v>6</v>
      </c>
      <c r="C8" s="13" t="s">
        <v>20</v>
      </c>
      <c r="D8" s="14" t="s">
        <v>44</v>
      </c>
      <c r="E8" s="15" t="s">
        <v>22</v>
      </c>
      <c r="F8" s="14" t="s">
        <v>45</v>
      </c>
      <c r="G8" s="15" t="s">
        <v>24</v>
      </c>
      <c r="H8" s="15">
        <v>2001.01</v>
      </c>
      <c r="I8" s="15" t="s">
        <v>25</v>
      </c>
      <c r="J8" s="15" t="s">
        <v>26</v>
      </c>
      <c r="K8" s="15">
        <v>2025.06</v>
      </c>
      <c r="L8" s="15" t="s">
        <v>46</v>
      </c>
      <c r="M8" s="22" t="s">
        <v>47</v>
      </c>
      <c r="N8" s="23"/>
      <c r="O8" s="23"/>
      <c r="P8" s="24">
        <v>120</v>
      </c>
      <c r="Q8" s="24">
        <v>80</v>
      </c>
      <c r="R8" s="24">
        <f t="shared" si="0"/>
        <v>96</v>
      </c>
      <c r="S8" s="14">
        <v>1</v>
      </c>
      <c r="T8" s="12" t="s">
        <v>29</v>
      </c>
    </row>
    <row r="9" ht="45" customHeight="1" spans="2:20">
      <c r="B9" s="12">
        <v>7</v>
      </c>
      <c r="C9" s="13" t="s">
        <v>20</v>
      </c>
      <c r="D9" s="14" t="s">
        <v>48</v>
      </c>
      <c r="E9" s="15" t="s">
        <v>22</v>
      </c>
      <c r="F9" s="14" t="s">
        <v>49</v>
      </c>
      <c r="G9" s="15" t="s">
        <v>24</v>
      </c>
      <c r="H9" s="15">
        <v>1998.07</v>
      </c>
      <c r="I9" s="15" t="s">
        <v>25</v>
      </c>
      <c r="J9" s="15" t="s">
        <v>26</v>
      </c>
      <c r="K9" s="15">
        <v>2025.06</v>
      </c>
      <c r="L9" s="15" t="s">
        <v>50</v>
      </c>
      <c r="M9" s="22" t="s">
        <v>51</v>
      </c>
      <c r="N9" s="23"/>
      <c r="O9" s="23"/>
      <c r="P9" s="24">
        <v>115.5</v>
      </c>
      <c r="Q9" s="24">
        <v>82.6</v>
      </c>
      <c r="R9" s="24">
        <f t="shared" si="0"/>
        <v>95.76</v>
      </c>
      <c r="S9" s="14">
        <v>1</v>
      </c>
      <c r="T9" s="12" t="s">
        <v>29</v>
      </c>
    </row>
    <row r="10" ht="45" customHeight="1" spans="2:20">
      <c r="B10" s="12">
        <v>8</v>
      </c>
      <c r="C10" s="13" t="s">
        <v>20</v>
      </c>
      <c r="D10" s="14" t="s">
        <v>52</v>
      </c>
      <c r="E10" s="15" t="s">
        <v>22</v>
      </c>
      <c r="F10" s="14" t="s">
        <v>53</v>
      </c>
      <c r="G10" s="15" t="s">
        <v>24</v>
      </c>
      <c r="H10" s="15">
        <v>2000.04</v>
      </c>
      <c r="I10" s="15" t="s">
        <v>25</v>
      </c>
      <c r="J10" s="15" t="s">
        <v>26</v>
      </c>
      <c r="K10" s="15">
        <v>2025.06</v>
      </c>
      <c r="L10" s="15" t="s">
        <v>54</v>
      </c>
      <c r="M10" s="22" t="s">
        <v>55</v>
      </c>
      <c r="N10" s="23"/>
      <c r="O10" s="23"/>
      <c r="P10" s="24">
        <v>109.5</v>
      </c>
      <c r="Q10" s="24">
        <v>82.4</v>
      </c>
      <c r="R10" s="24">
        <f t="shared" si="0"/>
        <v>93.24</v>
      </c>
      <c r="S10" s="14">
        <v>1</v>
      </c>
      <c r="T10" s="12" t="s">
        <v>29</v>
      </c>
    </row>
    <row r="11" ht="45" customHeight="1" spans="2:20">
      <c r="B11" s="12">
        <v>9</v>
      </c>
      <c r="C11" s="13" t="s">
        <v>20</v>
      </c>
      <c r="D11" s="14" t="s">
        <v>56</v>
      </c>
      <c r="E11" s="15" t="s">
        <v>22</v>
      </c>
      <c r="F11" s="14" t="s">
        <v>57</v>
      </c>
      <c r="G11" s="15" t="s">
        <v>24</v>
      </c>
      <c r="H11" s="15">
        <v>2000.12</v>
      </c>
      <c r="I11" s="15" t="s">
        <v>58</v>
      </c>
      <c r="J11" s="15" t="s">
        <v>59</v>
      </c>
      <c r="K11" s="15">
        <v>2023.06</v>
      </c>
      <c r="L11" s="15" t="s">
        <v>60</v>
      </c>
      <c r="M11" s="22" t="s">
        <v>61</v>
      </c>
      <c r="N11" s="23"/>
      <c r="O11" s="23"/>
      <c r="P11" s="24">
        <v>111.75</v>
      </c>
      <c r="Q11" s="24">
        <v>84.6</v>
      </c>
      <c r="R11" s="24">
        <f t="shared" si="0"/>
        <v>95.46</v>
      </c>
      <c r="S11" s="14">
        <v>1</v>
      </c>
      <c r="T11" s="12" t="s">
        <v>29</v>
      </c>
    </row>
    <row r="12" ht="45" customHeight="1" spans="2:20">
      <c r="B12" s="12">
        <v>10</v>
      </c>
      <c r="C12" s="13" t="s">
        <v>20</v>
      </c>
      <c r="D12" s="14" t="s">
        <v>62</v>
      </c>
      <c r="E12" s="15" t="s">
        <v>22</v>
      </c>
      <c r="F12" s="14" t="s">
        <v>63</v>
      </c>
      <c r="G12" s="15" t="s">
        <v>24</v>
      </c>
      <c r="H12" s="15">
        <v>2002.02</v>
      </c>
      <c r="I12" s="15" t="s">
        <v>58</v>
      </c>
      <c r="J12" s="15" t="s">
        <v>59</v>
      </c>
      <c r="K12" s="15">
        <v>2024.06</v>
      </c>
      <c r="L12" s="15" t="s">
        <v>64</v>
      </c>
      <c r="M12" s="22" t="s">
        <v>65</v>
      </c>
      <c r="N12" s="23"/>
      <c r="O12" s="23"/>
      <c r="P12" s="24">
        <v>113.75</v>
      </c>
      <c r="Q12" s="24">
        <v>84.2</v>
      </c>
      <c r="R12" s="24">
        <f t="shared" si="0"/>
        <v>96.02</v>
      </c>
      <c r="S12" s="14">
        <v>1</v>
      </c>
      <c r="T12" s="12" t="s">
        <v>29</v>
      </c>
    </row>
    <row r="13" ht="45" customHeight="1" spans="2:20">
      <c r="B13" s="12">
        <v>11</v>
      </c>
      <c r="C13" s="13" t="s">
        <v>20</v>
      </c>
      <c r="D13" s="14" t="s">
        <v>66</v>
      </c>
      <c r="E13" s="15" t="s">
        <v>22</v>
      </c>
      <c r="F13" s="14" t="s">
        <v>67</v>
      </c>
      <c r="G13" s="15" t="s">
        <v>24</v>
      </c>
      <c r="H13" s="16" t="s">
        <v>68</v>
      </c>
      <c r="I13" s="15" t="s">
        <v>58</v>
      </c>
      <c r="J13" s="15" t="s">
        <v>59</v>
      </c>
      <c r="K13" s="15">
        <v>2023.06</v>
      </c>
      <c r="L13" s="15" t="s">
        <v>69</v>
      </c>
      <c r="M13" s="22" t="s">
        <v>70</v>
      </c>
      <c r="N13" s="23"/>
      <c r="O13" s="23"/>
      <c r="P13" s="24">
        <v>106.5</v>
      </c>
      <c r="Q13" s="24">
        <v>80.8</v>
      </c>
      <c r="R13" s="24">
        <f t="shared" si="0"/>
        <v>91.08</v>
      </c>
      <c r="S13" s="14">
        <v>1</v>
      </c>
      <c r="T13" s="12" t="s">
        <v>29</v>
      </c>
    </row>
    <row r="14" ht="50" customHeight="1" spans="2:20">
      <c r="B14" s="12">
        <v>12</v>
      </c>
      <c r="C14" s="13" t="s">
        <v>20</v>
      </c>
      <c r="D14" s="14" t="s">
        <v>71</v>
      </c>
      <c r="E14" s="15" t="s">
        <v>22</v>
      </c>
      <c r="F14" s="14" t="s">
        <v>72</v>
      </c>
      <c r="G14" s="15" t="s">
        <v>24</v>
      </c>
      <c r="H14" s="15">
        <v>2002.09</v>
      </c>
      <c r="I14" s="15" t="s">
        <v>58</v>
      </c>
      <c r="J14" s="15" t="s">
        <v>59</v>
      </c>
      <c r="K14" s="15">
        <v>2024.06</v>
      </c>
      <c r="L14" s="15" t="s">
        <v>73</v>
      </c>
      <c r="M14" s="22" t="s">
        <v>74</v>
      </c>
      <c r="N14" s="23"/>
      <c r="O14" s="23"/>
      <c r="P14" s="24">
        <v>102.25</v>
      </c>
      <c r="Q14" s="24">
        <v>77.6</v>
      </c>
      <c r="R14" s="24">
        <f t="shared" si="0"/>
        <v>87.46</v>
      </c>
      <c r="S14" s="14">
        <v>2</v>
      </c>
      <c r="T14" s="25" t="s">
        <v>75</v>
      </c>
    </row>
    <row r="15" ht="45" customHeight="1" spans="2:20">
      <c r="B15" s="12">
        <v>13</v>
      </c>
      <c r="C15" s="13" t="s">
        <v>20</v>
      </c>
      <c r="D15" s="14" t="s">
        <v>76</v>
      </c>
      <c r="E15" s="15" t="s">
        <v>22</v>
      </c>
      <c r="F15" s="14" t="s">
        <v>77</v>
      </c>
      <c r="G15" s="15" t="s">
        <v>24</v>
      </c>
      <c r="H15" s="15">
        <v>2003.09</v>
      </c>
      <c r="I15" s="15" t="s">
        <v>58</v>
      </c>
      <c r="J15" s="15" t="s">
        <v>59</v>
      </c>
      <c r="K15" s="15">
        <v>2025.06</v>
      </c>
      <c r="L15" s="15" t="s">
        <v>78</v>
      </c>
      <c r="M15" s="22" t="s">
        <v>79</v>
      </c>
      <c r="N15" s="23"/>
      <c r="O15" s="23"/>
      <c r="P15" s="24">
        <v>112.5</v>
      </c>
      <c r="Q15" s="24">
        <v>78.8</v>
      </c>
      <c r="R15" s="24">
        <f t="shared" si="0"/>
        <v>92.28</v>
      </c>
      <c r="S15" s="14">
        <v>1</v>
      </c>
      <c r="T15" s="12" t="s">
        <v>29</v>
      </c>
    </row>
  </sheetData>
  <mergeCells count="1">
    <mergeCell ref="B1:T1"/>
  </mergeCells>
  <pageMargins left="0.432638888888889" right="0.472222222222222" top="1" bottom="1" header="0.5" footer="0.5"/>
  <pageSetup paperSize="9" scale="59" orientation="landscape"/>
  <headerFooter/>
  <ignoredErrors>
    <ignoredError sqref="H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WPS_1660206334</cp:lastModifiedBy>
  <dcterms:created xsi:type="dcterms:W3CDTF">2025-07-13T07:35:00Z</dcterms:created>
  <dcterms:modified xsi:type="dcterms:W3CDTF">2025-07-29T08:42:15Z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581C1D83B22D4F0594C207B7BCB18A2E_13</vt:lpwstr>
  </property>
  <property fmtid="{D5CDD505-2E9C-101B-9397-08002B2CF9AE}" pid="3" name="KSOProductBuildVer">
    <vt:lpwstr>2052-12.1.0.21541</vt:lpwstr>
  </property>
</Properties>
</file>